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<sst xmlns="http://schemas.openxmlformats.org/spreadsheetml/2006/main" count="32" uniqueCount="32">
  <si>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</si>
  <si>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SZB010</t>
  </si>
  <si>
    <t xml:space="preserve">Ud</t>
  </si>
  <si>
    <t xml:space="preserve">Agrupación de buzones.</t>
  </si>
  <si>
    <r>
      <rPr>
        <sz val="8.25"/>
        <color rgb="FF000000"/>
        <rFont val="Arial"/>
        <family val="2"/>
      </rPr>
      <t xml:space="preserve">Agrupación de buzones dispuestos </t>
    </r>
    <r>
      <rPr>
        <b/>
        <sz val="8.25"/>
        <color rgb="FF000000"/>
        <rFont val="Arial"/>
        <family val="2"/>
      </rPr>
      <t xml:space="preserve">en el interior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encastrados en paramento vertical con tapajuntas perimetral</t>
    </r>
    <r>
      <rPr>
        <sz val="8.25"/>
        <color rgb="FF000000"/>
        <rFont val="Arial"/>
        <family val="2"/>
      </rPr>
      <t xml:space="preserve">, formada por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buzones en total, </t>
    </r>
    <r>
      <rPr>
        <b/>
        <sz val="8.25"/>
        <color rgb="FF000000"/>
        <rFont val="Arial"/>
        <family val="2"/>
      </rPr>
      <t xml:space="preserve">siendo cada uno de ellos un buzón interior metálico, tipo horizontal con apertura lateral, de 245x250x124 mm, cuerpo de chapa de acero color negro y puerta de chapa de acero acabado imitación madera, Mercurio 3 "BTV", agrupados en 2 filas y 2 columnas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</si>
  <si>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</si>
  <si>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</si>
  <si>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</si>
  <si>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</si>
  <si>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</si>
  <si>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</si>
  <si>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</si>
  <si>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mt45btv080aa</t>
  </si>
  <si>
    <t xml:space="preserve">Ud</t>
  </si>
  <si>
    <t xml:space="preserve">Buzón interior metálico, tipo horizontal con apertura lateral, de 245x250x124 mm, cuerpo de chapa de acero color negro y puerta de chapa de acero acabado imitación madera, Mercurio 3 "BTV", incluso tornillería de fijación y de unión, tarjetero, cerradura y llaves.</t>
  </si>
  <si>
    <t xml:space="preserve">mt45btv006a</t>
  </si>
  <si>
    <t xml:space="preserve">m</t>
  </si>
  <si>
    <t xml:space="preserve">Tapajuntas de aluminio Básico, color bronce, para agrupación de buzones metálicos, "BTV".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</si>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</sst>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57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4.000000</v>
      </c>
      <c r="G10" s="11">
        <v>18.000000</v>
      </c>
      <c r="H10" s="11">
        <f ca="1">ROUND(INDIRECT(ADDRESS(ROW()+(0), COLUMN()+(-2), 1))*INDIRECT(ADDRESS(ROW()+(0), COLUMN()+(-1), 1)), 2)</f>
        <v>72.000000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1.476000</v>
      </c>
      <c r="G11" s="13">
        <v>14.850000</v>
      </c>
      <c r="H11" s="13">
        <f ca="1">ROUND(INDIRECT(ADDRESS(ROW()+(0), COLUMN()+(-2), 1))*INDIRECT(ADDRESS(ROW()+(0), COLUMN()+(-1), 1)), 2)</f>
        <v>21.920000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93.920000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0.429000</v>
      </c>
      <c r="G14" s="11">
        <v>18.130000</v>
      </c>
      <c r="H14" s="11">
        <f ca="1">ROUND(INDIRECT(ADDRESS(ROW()+(0), COLUMN()+(-2), 1))*INDIRECT(ADDRESS(ROW()+(0), COLUMN()+(-1), 1)), 2)</f>
        <v>7.780000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0.429000</v>
      </c>
      <c r="G15" s="13">
        <v>16.430000</v>
      </c>
      <c r="H15" s="13">
        <f ca="1">ROUND(INDIRECT(ADDRESS(ROW()+(0), COLUMN()+(-2), 1))*INDIRECT(ADDRESS(ROW()+(0), COLUMN()+(-1), 1)), 2)</f>
        <v>7.050000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14.830000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108.750000</v>
      </c>
      <c r="H18" s="13">
        <f ca="1">ROUND(INDIRECT(ADDRESS(ROW()+(0), COLUMN()+(-2), 1))*INDIRECT(ADDRESS(ROW()+(0), COLUMN()+(-1), 1))/100, 2)</f>
        <v>2.180000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110.930000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